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755" activeTab="0"/>
  </bookViews>
  <sheets>
    <sheet name="Dat hang ctu cac so nganh" sheetId="1" r:id="rId1"/>
  </sheets>
  <definedNames>
    <definedName name="_xlnm.Print_Titles" localSheetId="0">'Dat hang ctu cac so nganh'!$2:$2</definedName>
  </definedNames>
  <calcPr fullCalcOnLoad="1"/>
</workbook>
</file>

<file path=xl/sharedStrings.xml><?xml version="1.0" encoding="utf-8"?>
<sst xmlns="http://schemas.openxmlformats.org/spreadsheetml/2006/main" count="124" uniqueCount="105">
  <si>
    <t>TT</t>
  </si>
  <si>
    <t>Văn bản đặt hàng</t>
  </si>
  <si>
    <t xml:space="preserve">Tên nhiệm vụ </t>
  </si>
  <si>
    <t>Mục tiêu</t>
  </si>
  <si>
    <t>Sản phẩm</t>
  </si>
  <si>
    <t>Nghiên cứu thiết bị kiểm tra (test) nhanh chất chống ruồi và chất tẩy trắng trong chế biến thủy sản</t>
  </si>
  <si>
    <t>Thiết bị có thể kiểm tra nhanh sự hiện diện của chất chống ruồi và chất tẩy trắng trong chế biến thủy sản
Tiến tới sản xuất phục vụ nhu cầu kiểm tra nhanh không chỉ ứng dụng trong chế biến thủy sản mà cho các ngành thực phẩm khác.</t>
  </si>
  <si>
    <t>Thiết bị kiểm tra nhanh chất chống ruồi và chất tẩy trắng trong chế biến thủy sản
Quy trình công nghệ sản xuất, hướng dẫn sử dụng</t>
  </si>
  <si>
    <t>Nghiên cứu trẻ hóa rừng, nâng cao giá trị, sức chống chịu của rừng phòng hộ Cần Giờ</t>
  </si>
  <si>
    <t>Đánh giá thực trạng, tình hình sức khỏe của rừng đước trồng thuần trong rừng phòng hộ Cần Giờ; duy trì và nâng cao các giá trị môi trường và sinh thái của rừng ngập mặn Cần Giờ trong bối cảnh biến đổi khí hậu; quản lý và phát triển các hệ sinh thái trong rừng ngập mặn dựa trên những cơ sở nghiên cứu khoa học thực tiễn</t>
  </si>
  <si>
    <t>- Biện pháp lâm sinh để nâng cao chất lượng rừng ngập mặn Cần Giờ dựa trên các cơ sở khoa học đã nghiên cứu.
- Dữ liệu khoa học làm cơ sở đề xuất các giải pháp, biện pháp nhằm nâng cao giá trị và đảm bảo sự phát triển bền vững HST rừng ngập mặn Cần Giờ.
- Quy trình giám sát chất lượng rừng để kịp thời nắm bắt những biến động để đề xuất các phương án giải quyết kịp thời.</t>
  </si>
  <si>
    <t>Nghiên cứu công nghệ và thiết bị phản ứng nano (nano bioreactor) xử lý nước thải sinh hoạt, góp phần bảo vệ môi trường trên địa bàn thành phố Hồ Chí Minh</t>
  </si>
  <si>
    <t>Nghiên cứu công nghệ xử lý chất thải của ngành sản xuất dược liệu từ rong nâu nhằm chế tạo các sản phẩm có giá trị kinh tế xã hội và xử lý môi trường</t>
  </si>
  <si>
    <t>Đề xuất được công nghệ và vật liệu thích hợp để xử lý nước thải sinh hoạt tại một số kênh rạch điển hình.
Thiết kế và chế tạo được thiết bị phản ứng sinh học (Bioreactor) áp dụng vào thực tế.</t>
  </si>
  <si>
    <t>- Công nghệ và vật liệu thích hợp để xử lý nước thải sinh hoạt tại một số kênh rạch điển hình.
- Thiết bị phản ứng sinh học (Bioreactor) áp dụng vào thực tế.
- Báo cáo kết quả thử nghiệm trên một đoạn kênh, xác định các chỉ tiêu kinh tế kỹ thuật của phương pháp công nghệ và thiết bị chế tạo được.
- Các báo cáo khoa học liên quan.</t>
  </si>
  <si>
    <t>- Đề xuất được công nghệ hợp lý, có tính khả thi để xử lý chất thải quá trình sản xuất Fukoidan, giảm thiểu ô nhiễm môi trường.
- Đề xuất được công nghệ tách và tinh chế alginate, tạo ra sản phẩm có giá trị trong sản xuất phân bón.</t>
  </si>
  <si>
    <t>Nghiên cứu xây dựng dữ liệu số và phần mềm quản lý thông tin nhà ở trên địa bàn Quận 12</t>
  </si>
  <si>
    <t>- Cơ sở dữ liệu GIS về nhà ở bao gồm các thông tin liên quan hiện trạng nhà; Quy mô, lịch sử xây dựng, sữa chữa nhà; Giá trị nhà đất hoặc các thông tin pháp lý liên quan.
- Phần mềm quản lý dữ liệu thông tin nhà ở.</t>
  </si>
  <si>
    <t>Nghiên cứu giải pháp phát triển bền vững hoạt động tái chế, hỗ trợ phân loại chất thải rắn sinh hoạt tại Thành phố Hồ Chí Minh</t>
  </si>
  <si>
    <t>- Nghiên cứu đánh hiện trạng phát sinh và tiềm năng cung ứng phế liệu từ hoạt động phân loại chất thải rắn sinh hoạt;
- Nghiên cứu đánh giá hiện trạng thu mua, tái chế phế liệu; thể chế pháp lý hỗ trợ quản lý và phát triển hoạt động thu mua, tái chế phế liệu;
- Nghiên cứu đánh giá hiện trạng và tiềm năng tiêu thụ sản phẩm tái chế; 
- Nghiên cứu đề xuất thể chế pháp lý hỗ trợ quản lý và phát triển hoạt động thu mua, tái chế phế liệu; 
- Nghiên cứu định hướng không gian phát triển công nghiệp tái chế;
- Nghiên cứu thí điểm mô hình kinh tế tuần hoàn đối với một số loại phế liệu.</t>
  </si>
  <si>
    <t>- Xây dựng cơ sở dữ liệu số dùng chung về thông tin nhà ở trên địa bàn Quận 12.
- Ứng dụng công nghệ GIS quản lý thông tin nhà, đất phục vụ xây dựng đô thị thông minh.</t>
  </si>
  <si>
    <t>Nghiên cứu Ứng dụng BIM cho tổ chức thi công hạ tầng kỹ thuật các tuyến đường sắt đô thị</t>
  </si>
  <si>
    <t>Ứng dụng công nghệ BIM cho Tổ chức di dời, tái lập và quản lý vận hành các công trình hạ tầng kỹ thuật dọc các tuyến đường sắt đô thị tại Thành phố Hồ Chí Minh</t>
  </si>
  <si>
    <t>- Mô hình BIM cho các công trình hạ tầng kỹ thuật khu vực các nhà ga với đầy đủ cấp điện, chiếu sáng, cây xanh, cấp nước, thoát nước và viễn thông;
- Mô hình quản lý giao diện thi công các công trình hạ tầng kỹ thuật khu vực các nhà ga;
- Mô hình tổ chức giao thông cho thi công hạ tầng khu vực các nhà ga;
- Mô hình thực tế ảo thi công các công trình hạ tầng kỹ thuật khu vực các nhà ga;
- Mô hình quản lý vận hành các công trình hạ tầng kỹ thuật dựa trên nền tảng GIS;
- Chuyển giao ứng dụng Công nghệ BIM cho đơn vị thụ hưởng.</t>
  </si>
  <si>
    <t>Xây dựng kiến trúc tổng thể, chi tiết hệ thống GIS, viễn thám về quản lý đất đai, quy hoạch và xây dựng</t>
  </si>
  <si>
    <t>Xây dựng được kiến trúc tổng thể, chi tiết hệ thống GIS, viễn thám về quản lý đất đai, quy hoạch và xây dựng</t>
  </si>
  <si>
    <t>Kiến trúc tổng thể, chi tiết hệ thống GIS, viễn thám về quản lý đất đai, quy hoạch và xây dựng trên địa bàn TP.HCM</t>
  </si>
  <si>
    <t>Tích hợp, liên thông cơ sở dữ liệu đất đai, quy hoạch và xây dựng</t>
  </si>
  <si>
    <t>Cơ sở dữ liệu, nền tảng tích hợp, chia sẻ và khai thác dữ liệu về quản lý đất đai, quy hoạch và xây dựng trên địa bàn Thành phố</t>
  </si>
  <si>
    <t>- Tích hợp, liên thông các cơ sở dữ liệu GIS đất đai, viễn thám, quy hoạch, xây dựng sẵn có
- Xây dựng được nền tảng tích hợp, chia sẻ, khai thác dữ liệu giữa các Sở ban ngành liên quan trong lĩnh vực quản lý đất đai, quy hoạch và xây dựng trên địa bàn Thành phố</t>
  </si>
  <si>
    <t>Xây dựng các công cụ trực quan hoá, phân tích, thống kê, công khai dữ liệu đất đai, quy hoạch và xây dựng giai đoạn 1</t>
  </si>
  <si>
    <t xml:space="preserve">Xây dựng được các công cụ trực quan hoá, phân tích, thống kê, công khai dữ liệu đất đai, quy hoạch và xây dựng </t>
  </si>
  <si>
    <t>Nền tảng trực quan hóa, phân tích, thống kê, công khai dữ liệu đất đai, quy hoạch và xây dựng giai đoạn 1</t>
  </si>
  <si>
    <t>Xây dựng quy chế vận hành, liên thông dữ liệu, cập nhật và khai thác dữ liệu đất đai, quy hoạch và xây dựng</t>
  </si>
  <si>
    <t>Xây dựng được quy chế quy định về việc vận hành hệ thống, kết nối, liên thông chia sẻ, cập nhật và khai thác dữ liệu; trách nhiệm, quyền hạn của các cơ quan, tổ chức, cá nhân trong việc vận hành, cập nhật, sử dụng, khai hệ thống GIS, viễn thám đất đai, quy hoạch và xây dựng</t>
  </si>
  <si>
    <t>Dự thảo các quy chế, quy định về vận hành, liên thông dữ liệu, cập nhật và khai thác dữ liệu đất đai, quy hoạch và xây dựng</t>
  </si>
  <si>
    <t>Ghi chú</t>
  </si>
  <si>
    <t>Nghiên cứu sản xuất giống cá dứa nhân tạo từ nguồn cá dứa bố mẹ trên địa bàn huyện Cần Giờ</t>
  </si>
  <si>
    <t>Tạo ra được giống cá dứa phù hợp với điều kiện địa phương từ nguồn cá dứa bố mẹ trên địa bàn huyện Cần Giờ</t>
  </si>
  <si>
    <t>Quy trình nhân giống cá dứa nhân tạo bằng nguồn cá dứa bố mẹ trên địa bàn huyện Cần Giờ</t>
  </si>
  <si>
    <t>Ứng dụng công nghệ để dung hợp tế bào trần hoa phong lan</t>
  </si>
  <si>
    <t>Ứng dụng khoa học công nghệ để quản lý quy trình sản xuất hoa lan bằng mã QR CODE</t>
  </si>
  <si>
    <t>Tạo giống mới bằng dung hợp tế bào trần giữa hai hay nhiều dòng</t>
  </si>
  <si>
    <t>Quản lý và kiểm soát đầy đủ thông tin về đầu vào, đầu ra trong từng chuỗi cung ứng giữa các phòng ban của đơn vị, quản lý thông tin sản xuất nội bộ.</t>
  </si>
  <si>
    <t>Quy trình quản lý sản xuất hoa lan bằng mã QR CODE phù hợp với mô hình Hợp tác xã đang thực hiện.</t>
  </si>
  <si>
    <t>- Báo cáo tổng hợp kết quả nghiên cứu giải pháp phát triển bền vững hoạt động tái chế, hỗ trợ phân loại chất thải rắn sinh hoạt tại thành phố Hồ Chí Minh
- Các báo cáo chuyên đề thành phần, nghiên cứu giải pháp phát triển bền vững hoạt động tái chế, hỗ trợ phân loại chất thải rắn sinh hoạt tại thành phố Hồ Chí Minh
- Bộ bản đồ gồm: (1) Bản đồ vị trí cơ sở thu mua tái chế phế liệu; (2) Bản đồ phân bố ngành nghề thu mua, tái chế phế liệu; (3) Bản đồ vị trí các điểm trung chuyển và phạm vi trung chuyển phế liệu; (4) Bản đồ phân khu định hướng bố trí ngành công nghiệp tái chế tại TPHCM.</t>
  </si>
  <si>
    <t>Giống lan mới được tổ hợp bộ gen của cả bố và mẹ tạo thành một cấu trúc gen dị hợp tử mới, không có sự biệt lập trong quá trình giảm phân, rút ngắn thời gian chọn lọc tạo, khắc phục những rào cản về mặt di truyền trong lại hữu tính</t>
  </si>
  <si>
    <t>Xây dựng, kiểm định chính sách và cơ chế hợp tác ươm tạo khởi nghiệp giữa Việt Nam và quốc tế</t>
  </si>
  <si>
    <t>- Xây dựng chương trình hợp tác tổ chức ươm tạo khởi nghiệp giữa Việt Nam và nước ngoài là chương trình ươm tạo và thúc đẩy các startups Việt Nam hợp tác, tìm hiểu, và thâm nhập thị trường quốc tế.
- Tổ chức thử nghiệm chương trình giúp các startups quốc tế tìm hiểu và thâm nhập thị trường Việt Nam.
- Nghiên cứu, đề xuất bộ chính sách, cơ chế hợp tác chuẩn, đã được kiểm nghiệm thực tế (áp dụng cho các chương trình hợp tác ươm tạo khởi nghiệp giữa Việt Nam với các nước có hệ` sinh thái khởi nghiệp mạnh, là những thị trường hấp dẫn với startups Việt Nam).</t>
  </si>
  <si>
    <t>Bộ chính sách và cơ chế hợp tác ươm tạo khởi nghiệp giữa Việt Nam và nước ngoài đã được kiểm nghiệm thực tế</t>
  </si>
  <si>
    <t>Xây dựng và phát triển nền tảng trực tuyến hỗ trợ hoạt động chuyển giao công nghệ và đổi mới sáng tạo của Sàn giao dịch công nghệ</t>
  </si>
  <si>
    <t>Xây dựng nền tảng (Platform) kết nối nghiên cứu khoa học và đổi mới sáng tạo nhằm hỗ trợ thúc đẩy phát triển thị trường khoa học và công nghệ tại TP.HCM</t>
  </si>
  <si>
    <t>Báo cáo mô tả thiết kế nền tảng (Platform) của Sàn giao dịch công nghệ kết nối nghiên cứu khoa học và đổi mới sáng tạo</t>
  </si>
  <si>
    <t>Phát triển hệ thống quản lý nhiệm vụ khoa học công nghệ và đổi mới sáng tạo</t>
  </si>
  <si>
    <t>Xây dựng nền tảng (Platform) hoạt động trong lĩnh vực khoa học và công nghệ, kết nối các hoạt động về nghiên cứu khoa học và đổi mới sáng tạo. Hệ thống quản lý hồ sơ nhiệm vụ, tương tác và làm việc trên mạng</t>
  </si>
  <si>
    <t>Hệ thống quản lý nhiệm vụ khoa học công nghệ và đổi mới sáng tạo</t>
  </si>
  <si>
    <t>- Công nghệ hợp lý, có tính khả thi để xử lý chất thải quá trình sản xuất Fukoidan, giảm thiểu ô nhiễm môi trường; Công nghệ tách và tinh chế alginate, tạo ra sản phẩm có giá trị trong sản xuất phân bón.
- Biến tính alginate và sản xuất nano alginate để ứng dụng làm thực phẩm chức năng
- Các báo cáo khoa học liên quan.</t>
  </si>
  <si>
    <t>I. CHƯƠNG TRÌNH NGHIÊN CỨU ỨNG DỤNG PHỤC VỤ QUẢN LÝ VÀ PHÁT TRIỂN ĐÔ THỊ</t>
  </si>
  <si>
    <t>2. CHƯƠNG TRÌNH NGHIÊN CỨU PHÁT TRIỂN, ỨNG DỤNG NÔNG NGHIỆP CÔNG NGHỆ CAO</t>
  </si>
  <si>
    <t>Hệ thống nhận diện một số bệnh truyền nhiễm trên bò dựa trên nền tảng Trí tuệ Nhân tạo và hướng dẫn xử lý</t>
  </si>
  <si>
    <t>Cung cấp giải pháp cho người chăn nuôi có thể nhận diện bệnh trên bò giúp người chăn nuôi giảm thiểu rủi ro thất thoát do dịch bệnh gia súc dựa trên nền tảng Trí tuệ nhân tạo</t>
  </si>
  <si>
    <t>- Hệ thống cổng thông tin điện tử, chức năng chính là chẩn đoán bệnh trên gia súc (Nhận diện bằng hình ảnh; Nhận diện bằng cách nhắn tin với bác sỹ thú y).
- Ứng dụng trên điện thoại thông minh, bao gồm các chức năng: Nhận diện bằng hình ảnh; Nhận diện bằng cách nhắn tin với bác sỹ thú y; Nhận diện bằng trao đổi trực tiếp với bác sỹ thú y qua viedeocall.</t>
  </si>
  <si>
    <t>Nghiên cứu xác định trữ lượng nguồn lợi thủy sản vùng ven bờ và vùng lộng trên địa bàn Thành phố Hồ Chí Minh</t>
  </si>
  <si>
    <t>Xác định được trữ lượng nguồn lợi thủy sản vùng ven bờ và vùng lộng trên địa bàn Thành phố Hồ Chí Minh</t>
  </si>
  <si>
    <t>- Số liệu điều tra, đánh giá trữ lượng nguồn lợi thủy sản vùng ven bờ và vùng lộng;
- Đánh giá trữ lượng nguồn lợi thủy sản vùng ven bờ và vùng lộng;
- Đánh giá xu hướng biến động nguồn lợi thủy sản vùng ven bờ và vùng lộng;
- Đề xuất các giải pháp.</t>
  </si>
  <si>
    <t>Căn cứ nhiệm vụ VI, Quyết định 672/QĐ-UBND ngày 01/3/2021ban hành Đề án hỗ trợ phát triển hệ sinh thái khởi nghiệp đổi mới sáng tạo giai đoạn 2021-2025</t>
  </si>
  <si>
    <t>Triển khai xây dựng và hình thành tổ chức hỗ trợ chuyển giao công nghệ (TTO) trong đơn vị</t>
  </si>
  <si>
    <t>- Hoàn chỉnh đề án mô hình tổ chức hỗ trợ chuyển giao công nghệ của đơn vị;
- Triển khai xây dựng và đi vào hoạt động tổ chức hỗ trợ chuyển giao công nghệ của đơn vị.</t>
  </si>
  <si>
    <t>Hình thành và đi vào hoạt động tổ chức hỗ trợ chuyển giao công nghệ của đơn vị</t>
  </si>
  <si>
    <r>
      <t xml:space="preserve">DANH MỤC 1. NHIỆM VỤ NGHIÊN CỨU KHOA HỌC CÔNG NGHỆ
ĐẶT HÀNG TỪ CÁC SƠ, BAN, NGÀNH, UBND QUẬN, HUYỆN THÀNH PHỐ
</t>
    </r>
    <r>
      <rPr>
        <i/>
        <sz val="13"/>
        <color indexed="8"/>
        <rFont val="Times New Roman"/>
        <family val="1"/>
      </rPr>
      <t>(Ban hành kèm theo Thông báo số            /TB-SKHCN ngày       tháng 6 năm 2021)</t>
    </r>
  </si>
  <si>
    <t>8493/STNTM-CCBVMT của Sở Tài nguyên và Môi trường</t>
  </si>
  <si>
    <t>422/UBND-ĐT của Ủy ban nhân dân Quận 12</t>
  </si>
  <si>
    <t>2266/STNTM-CTR của Sở Tài nguyên và Môi trường</t>
  </si>
  <si>
    <t>290/BQLĐSĐT-KTĐT của Ban Quản lý Đường sắt đô thị</t>
  </si>
  <si>
    <t>434/KH-SKHCN
(Kế hoạch triển khai nhiệm vụ nghiên cứu, ứng dụng GIS của Sở Khoa học và Công nghệ)</t>
  </si>
  <si>
    <t>Căn cứ Kế hoạch số 2425/KH-SKHCN ngày 25/9/2020 (Kế hoạch thực hiện Chương trình chuyển đổi số giai đoạn 2020-2025 của Sở Khoa học và Công nghệ)</t>
  </si>
  <si>
    <t>Căn cứ Kế hoạch số 810/KH-SKHCN ngày 14/4/2020 (Kế hoạch Thúc đẩy hình thành tổ chức hỗ trợ chuyển giao công nghệ trong các Trường Đại học của Sở Khoa học và Công nghệ)</t>
  </si>
  <si>
    <t>1184/UBND của Ủy ban nhân dân huyện Cần Giờ</t>
  </si>
  <si>
    <t>2043/UBND của Ủy ban nhân dân huyện Cần Giờ</t>
  </si>
  <si>
    <t>2138/UBND của Ủy ban nhân dân huyện Cần Giờ</t>
  </si>
  <si>
    <t>126/KTKHCN của Phòng Kinh tế - Khoa học và Công nghệ Thành phố Thủ Đức</t>
  </si>
  <si>
    <t>1054/SNN-KHCN của Sở Nông nghiệp và Phát triển Nông thôn</t>
  </si>
  <si>
    <t>854/SNN-CCTS của Sở Nông nghiệp và Phát triển Nông thôn</t>
  </si>
  <si>
    <t>Mã hồ sơ</t>
  </si>
  <si>
    <t>01-2021</t>
  </si>
  <si>
    <t>02-2021</t>
  </si>
  <si>
    <t>03-2021</t>
  </si>
  <si>
    <t>04-2021</t>
  </si>
  <si>
    <t>05-2021</t>
  </si>
  <si>
    <t>06-2021</t>
  </si>
  <si>
    <t>07-2021</t>
  </si>
  <si>
    <t>08-2021</t>
  </si>
  <si>
    <t>09-2021</t>
  </si>
  <si>
    <t>10-2021</t>
  </si>
  <si>
    <t>11-2021</t>
  </si>
  <si>
    <t>12-2021</t>
  </si>
  <si>
    <t>13-2021</t>
  </si>
  <si>
    <t>14-2021</t>
  </si>
  <si>
    <t>15-2021</t>
  </si>
  <si>
    <t>16-2021</t>
  </si>
  <si>
    <t>17-2021</t>
  </si>
  <si>
    <t>18-2021</t>
  </si>
  <si>
    <t>19-2021</t>
  </si>
  <si>
    <t>20-2021</t>
  </si>
  <si>
    <t>Nhận hồ sơ đến hết ngày 26/7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</si>
</sst>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0"/>
      <name val="Arial"/>
      <family val="2"/>
    </font>
    <font>
      <i/>
      <sz val="13"/>
      <color indexed="8"/>
      <name val="Times New Roman"/>
      <family val="1"/>
    </font>
    <font>
      <sz val="12"/>
      <color indexed="8"/>
      <name val="Times New Roman"/>
      <family val="1"/>
    </font>
    <font>
      <b/>
      <sz val="12"/>
      <color indexed="8"/>
      <name val="Times New Roman"/>
      <family val="1"/>
    </font>
    <font>
      <sz val="11"/>
      <color indexed="8"/>
      <name val="Times New Roman"/>
      <family val="1"/>
    </font>
    <font>
      <b/>
      <sz val="13"/>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1"/>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Font="1" applyAlignment="1">
      <alignment/>
    </xf>
    <xf numFmtId="0" fontId="40" fillId="0" borderId="0" xfId="0" applyFont="1" applyFill="1" applyAlignment="1">
      <alignment vertical="center"/>
    </xf>
    <xf numFmtId="0" fontId="40" fillId="0" borderId="0" xfId="0" applyFont="1" applyFill="1" applyAlignment="1">
      <alignment horizontal="center" vertical="center" wrapText="1"/>
    </xf>
    <xf numFmtId="0" fontId="41" fillId="0" borderId="0" xfId="0" applyFont="1" applyFill="1" applyAlignment="1">
      <alignment vertical="center"/>
    </xf>
    <xf numFmtId="0" fontId="41" fillId="0" borderId="10" xfId="0" applyFont="1" applyFill="1" applyBorder="1" applyAlignment="1">
      <alignment horizontal="center" vertical="center" wrapText="1"/>
    </xf>
    <xf numFmtId="0" fontId="40" fillId="0" borderId="10" xfId="0" applyFont="1" applyFill="1" applyBorder="1" applyAlignment="1" quotePrefix="1">
      <alignment vertical="center" wrapText="1"/>
    </xf>
    <xf numFmtId="0" fontId="42" fillId="0" borderId="0" xfId="0" applyFont="1" applyFill="1" applyAlignment="1">
      <alignment horizontal="center" vertical="center"/>
    </xf>
    <xf numFmtId="0" fontId="40" fillId="0" borderId="10" xfId="0" applyFont="1" applyFill="1" applyBorder="1" applyAlignment="1">
      <alignment horizontal="center" vertical="center" wrapText="1"/>
    </xf>
    <xf numFmtId="0" fontId="40" fillId="0" borderId="10" xfId="0" applyFont="1" applyFill="1" applyBorder="1" applyAlignment="1">
      <alignment horizontal="justify" vertical="center" wrapText="1"/>
    </xf>
    <xf numFmtId="0" fontId="41"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quotePrefix="1">
      <alignment horizontal="justify"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49" fontId="40" fillId="0" borderId="0" xfId="0" applyNumberFormat="1" applyFont="1" applyFill="1" applyAlignment="1">
      <alignment horizontal="center"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1" fillId="0" borderId="14" xfId="0" applyFont="1" applyFill="1" applyBorder="1" applyAlignment="1">
      <alignment horizontal="left" vertical="center"/>
    </xf>
    <xf numFmtId="0" fontId="41" fillId="0" borderId="15" xfId="0" applyFont="1" applyFill="1" applyBorder="1" applyAlignment="1">
      <alignment horizontal="left" vertical="center"/>
    </xf>
    <xf numFmtId="0" fontId="41" fillId="0" borderId="16" xfId="0" applyFont="1" applyFill="1" applyBorder="1" applyAlignment="1">
      <alignment horizontal="lef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xfId="58"/>
    <cellStyle name="Normal 3" xfId="59"/>
    <cellStyle name="Normal 3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tabSelected="1" zoomScale="85" zoomScaleNormal="85" zoomScalePageLayoutView="0" workbookViewId="0" topLeftCell="A1">
      <selection activeCell="F16" sqref="F16"/>
    </sheetView>
  </sheetViews>
  <sheetFormatPr defaultColWidth="8.8515625" defaultRowHeight="15"/>
  <cols>
    <col min="1" max="1" width="4.57421875" style="6" customWidth="1"/>
    <col min="2" max="2" width="16.8515625" style="2" customWidth="1"/>
    <col min="3" max="3" width="13.140625" style="16" customWidth="1"/>
    <col min="4" max="4" width="24.57421875" style="1" customWidth="1"/>
    <col min="5" max="5" width="39.57421875" style="1" customWidth="1"/>
    <col min="6" max="6" width="37.421875" style="1" customWidth="1"/>
    <col min="7" max="7" width="8.421875" style="1" customWidth="1"/>
    <col min="8" max="16384" width="8.8515625" style="1" customWidth="1"/>
  </cols>
  <sheetData>
    <row r="1" spans="1:9" ht="55.5" customHeight="1">
      <c r="A1" s="19" t="s">
        <v>69</v>
      </c>
      <c r="B1" s="19"/>
      <c r="C1" s="19"/>
      <c r="D1" s="19"/>
      <c r="E1" s="19"/>
      <c r="F1" s="19"/>
      <c r="G1" s="19"/>
      <c r="H1" s="3"/>
      <c r="I1" s="3"/>
    </row>
    <row r="2" spans="1:7" ht="35.25" customHeight="1">
      <c r="A2" s="9" t="s">
        <v>0</v>
      </c>
      <c r="B2" s="4" t="s">
        <v>1</v>
      </c>
      <c r="C2" s="14" t="s">
        <v>83</v>
      </c>
      <c r="D2" s="4" t="s">
        <v>2</v>
      </c>
      <c r="E2" s="4" t="s">
        <v>3</v>
      </c>
      <c r="F2" s="4" t="s">
        <v>4</v>
      </c>
      <c r="G2" s="4" t="s">
        <v>36</v>
      </c>
    </row>
    <row r="3" spans="1:7" ht="21.75" customHeight="1">
      <c r="A3" s="22" t="s">
        <v>57</v>
      </c>
      <c r="B3" s="23"/>
      <c r="C3" s="23"/>
      <c r="D3" s="23"/>
      <c r="E3" s="23"/>
      <c r="F3" s="23"/>
      <c r="G3" s="24"/>
    </row>
    <row r="4" spans="1:7" ht="157.5">
      <c r="A4" s="10">
        <v>1</v>
      </c>
      <c r="B4" s="18" t="s">
        <v>70</v>
      </c>
      <c r="C4" s="15" t="s">
        <v>84</v>
      </c>
      <c r="D4" s="8" t="s">
        <v>11</v>
      </c>
      <c r="E4" s="11" t="s">
        <v>13</v>
      </c>
      <c r="F4" s="11" t="s">
        <v>14</v>
      </c>
      <c r="G4" s="17" t="s">
        <v>104</v>
      </c>
    </row>
    <row r="5" spans="1:7" ht="143.25" customHeight="1">
      <c r="A5" s="10">
        <f aca="true" t="shared" si="0" ref="A5:A24">A4+1</f>
        <v>2</v>
      </c>
      <c r="B5" s="18"/>
      <c r="C5" s="15" t="s">
        <v>85</v>
      </c>
      <c r="D5" s="8" t="s">
        <v>12</v>
      </c>
      <c r="E5" s="11" t="s">
        <v>15</v>
      </c>
      <c r="F5" s="11" t="s">
        <v>56</v>
      </c>
      <c r="G5" s="17" t="s">
        <v>104</v>
      </c>
    </row>
    <row r="6" spans="1:7" ht="110.25">
      <c r="A6" s="10">
        <f>A5+1</f>
        <v>3</v>
      </c>
      <c r="B6" s="7" t="s">
        <v>71</v>
      </c>
      <c r="C6" s="15" t="s">
        <v>86</v>
      </c>
      <c r="D6" s="8" t="s">
        <v>16</v>
      </c>
      <c r="E6" s="5" t="s">
        <v>20</v>
      </c>
      <c r="F6" s="5" t="s">
        <v>17</v>
      </c>
      <c r="G6" s="17" t="s">
        <v>104</v>
      </c>
    </row>
    <row r="7" spans="1:7" ht="252">
      <c r="A7" s="10">
        <f>A6+1</f>
        <v>4</v>
      </c>
      <c r="B7" s="7" t="s">
        <v>72</v>
      </c>
      <c r="C7" s="15" t="s">
        <v>87</v>
      </c>
      <c r="D7" s="8" t="s">
        <v>18</v>
      </c>
      <c r="E7" s="5" t="s">
        <v>19</v>
      </c>
      <c r="F7" s="5" t="s">
        <v>45</v>
      </c>
      <c r="G7" s="17" t="s">
        <v>104</v>
      </c>
    </row>
    <row r="8" spans="1:7" ht="267.75">
      <c r="A8" s="10">
        <f>A7+1</f>
        <v>5</v>
      </c>
      <c r="B8" s="12" t="s">
        <v>73</v>
      </c>
      <c r="C8" s="15" t="s">
        <v>88</v>
      </c>
      <c r="D8" s="8" t="s">
        <v>21</v>
      </c>
      <c r="E8" s="5" t="s">
        <v>22</v>
      </c>
      <c r="F8" s="5" t="s">
        <v>23</v>
      </c>
      <c r="G8" s="17" t="s">
        <v>104</v>
      </c>
    </row>
    <row r="9" spans="1:7" ht="78.75">
      <c r="A9" s="10">
        <f>A8+1</f>
        <v>6</v>
      </c>
      <c r="B9" s="18" t="s">
        <v>74</v>
      </c>
      <c r="C9" s="15" t="s">
        <v>89</v>
      </c>
      <c r="D9" s="8" t="s">
        <v>24</v>
      </c>
      <c r="E9" s="5" t="s">
        <v>25</v>
      </c>
      <c r="F9" s="5" t="s">
        <v>26</v>
      </c>
      <c r="G9" s="17" t="s">
        <v>104</v>
      </c>
    </row>
    <row r="10" spans="1:7" ht="126">
      <c r="A10" s="10">
        <f t="shared" si="0"/>
        <v>7</v>
      </c>
      <c r="B10" s="18"/>
      <c r="C10" s="15" t="s">
        <v>90</v>
      </c>
      <c r="D10" s="8" t="s">
        <v>27</v>
      </c>
      <c r="E10" s="5" t="s">
        <v>29</v>
      </c>
      <c r="F10" s="5" t="s">
        <v>28</v>
      </c>
      <c r="G10" s="17" t="s">
        <v>104</v>
      </c>
    </row>
    <row r="11" spans="1:7" ht="78.75">
      <c r="A11" s="10">
        <f t="shared" si="0"/>
        <v>8</v>
      </c>
      <c r="B11" s="18"/>
      <c r="C11" s="15" t="s">
        <v>91</v>
      </c>
      <c r="D11" s="8" t="s">
        <v>30</v>
      </c>
      <c r="E11" s="5" t="s">
        <v>31</v>
      </c>
      <c r="F11" s="5" t="s">
        <v>32</v>
      </c>
      <c r="G11" s="17" t="s">
        <v>104</v>
      </c>
    </row>
    <row r="12" spans="1:7" ht="110.25">
      <c r="A12" s="10">
        <f t="shared" si="0"/>
        <v>9</v>
      </c>
      <c r="B12" s="18"/>
      <c r="C12" s="15" t="s">
        <v>92</v>
      </c>
      <c r="D12" s="8" t="s">
        <v>33</v>
      </c>
      <c r="E12" s="5" t="s">
        <v>34</v>
      </c>
      <c r="F12" s="5" t="s">
        <v>35</v>
      </c>
      <c r="G12" s="17" t="s">
        <v>104</v>
      </c>
    </row>
    <row r="13" spans="1:7" ht="92.25" customHeight="1">
      <c r="A13" s="10">
        <f t="shared" si="0"/>
        <v>10</v>
      </c>
      <c r="B13" s="20" t="s">
        <v>75</v>
      </c>
      <c r="C13" s="15" t="s">
        <v>93</v>
      </c>
      <c r="D13" s="8" t="s">
        <v>50</v>
      </c>
      <c r="E13" s="5" t="s">
        <v>51</v>
      </c>
      <c r="F13" s="5" t="s">
        <v>52</v>
      </c>
      <c r="G13" s="17" t="s">
        <v>104</v>
      </c>
    </row>
    <row r="14" spans="1:7" ht="97.5" customHeight="1">
      <c r="A14" s="10">
        <f t="shared" si="0"/>
        <v>11</v>
      </c>
      <c r="B14" s="21"/>
      <c r="C14" s="15" t="s">
        <v>94</v>
      </c>
      <c r="D14" s="8" t="s">
        <v>53</v>
      </c>
      <c r="E14" s="5" t="s">
        <v>54</v>
      </c>
      <c r="F14" s="5" t="s">
        <v>55</v>
      </c>
      <c r="G14" s="17" t="s">
        <v>104</v>
      </c>
    </row>
    <row r="15" spans="1:7" ht="235.5" customHeight="1">
      <c r="A15" s="10">
        <f t="shared" si="0"/>
        <v>12</v>
      </c>
      <c r="B15" s="12" t="s">
        <v>65</v>
      </c>
      <c r="C15" s="15" t="s">
        <v>95</v>
      </c>
      <c r="D15" s="8" t="s">
        <v>47</v>
      </c>
      <c r="E15" s="5" t="s">
        <v>48</v>
      </c>
      <c r="F15" s="5" t="s">
        <v>49</v>
      </c>
      <c r="G15" s="17" t="s">
        <v>104</v>
      </c>
    </row>
    <row r="16" spans="1:7" ht="204.75">
      <c r="A16" s="10">
        <f t="shared" si="0"/>
        <v>13</v>
      </c>
      <c r="B16" s="12" t="s">
        <v>76</v>
      </c>
      <c r="C16" s="15" t="s">
        <v>96</v>
      </c>
      <c r="D16" s="8" t="s">
        <v>66</v>
      </c>
      <c r="E16" s="5" t="s">
        <v>68</v>
      </c>
      <c r="F16" s="5" t="s">
        <v>67</v>
      </c>
      <c r="G16" s="17" t="s">
        <v>104</v>
      </c>
    </row>
    <row r="17" spans="1:7" ht="15.75">
      <c r="A17" s="22" t="s">
        <v>58</v>
      </c>
      <c r="B17" s="23"/>
      <c r="C17" s="23"/>
      <c r="D17" s="23"/>
      <c r="E17" s="23"/>
      <c r="F17" s="23"/>
      <c r="G17" s="24"/>
    </row>
    <row r="18" spans="1:7" ht="172.5" customHeight="1">
      <c r="A18" s="10">
        <f>A15+1</f>
        <v>13</v>
      </c>
      <c r="B18" s="7" t="s">
        <v>77</v>
      </c>
      <c r="C18" s="15" t="s">
        <v>97</v>
      </c>
      <c r="D18" s="8" t="s">
        <v>8</v>
      </c>
      <c r="E18" s="11" t="s">
        <v>9</v>
      </c>
      <c r="F18" s="11" t="s">
        <v>10</v>
      </c>
      <c r="G18" s="17" t="s">
        <v>104</v>
      </c>
    </row>
    <row r="19" spans="1:7" ht="83.25" customHeight="1">
      <c r="A19" s="10">
        <f t="shared" si="0"/>
        <v>14</v>
      </c>
      <c r="B19" s="7" t="s">
        <v>78</v>
      </c>
      <c r="C19" s="15" t="s">
        <v>98</v>
      </c>
      <c r="D19" s="8" t="s">
        <v>37</v>
      </c>
      <c r="E19" s="8" t="s">
        <v>38</v>
      </c>
      <c r="F19" s="8" t="s">
        <v>39</v>
      </c>
      <c r="G19" s="17" t="s">
        <v>104</v>
      </c>
    </row>
    <row r="20" spans="1:7" ht="110.25">
      <c r="A20" s="10">
        <f t="shared" si="0"/>
        <v>15</v>
      </c>
      <c r="B20" s="13" t="s">
        <v>79</v>
      </c>
      <c r="C20" s="15" t="s">
        <v>99</v>
      </c>
      <c r="D20" s="8" t="s">
        <v>5</v>
      </c>
      <c r="E20" s="8" t="s">
        <v>6</v>
      </c>
      <c r="F20" s="8" t="s">
        <v>7</v>
      </c>
      <c r="G20" s="17" t="s">
        <v>104</v>
      </c>
    </row>
    <row r="21" spans="1:7" ht="94.5">
      <c r="A21" s="10">
        <f t="shared" si="0"/>
        <v>16</v>
      </c>
      <c r="B21" s="20" t="s">
        <v>80</v>
      </c>
      <c r="C21" s="15" t="s">
        <v>100</v>
      </c>
      <c r="D21" s="8" t="s">
        <v>40</v>
      </c>
      <c r="E21" s="5" t="s">
        <v>42</v>
      </c>
      <c r="F21" s="5" t="s">
        <v>46</v>
      </c>
      <c r="G21" s="17" t="s">
        <v>104</v>
      </c>
    </row>
    <row r="22" spans="1:7" ht="78.75">
      <c r="A22" s="10">
        <f t="shared" si="0"/>
        <v>17</v>
      </c>
      <c r="B22" s="21"/>
      <c r="C22" s="15" t="s">
        <v>101</v>
      </c>
      <c r="D22" s="8" t="s">
        <v>41</v>
      </c>
      <c r="E22" s="5" t="s">
        <v>43</v>
      </c>
      <c r="F22" s="5" t="s">
        <v>44</v>
      </c>
      <c r="G22" s="17" t="s">
        <v>104</v>
      </c>
    </row>
    <row r="23" spans="1:7" ht="180.75" customHeight="1">
      <c r="A23" s="12">
        <f t="shared" si="0"/>
        <v>18</v>
      </c>
      <c r="B23" s="12" t="s">
        <v>81</v>
      </c>
      <c r="C23" s="15" t="s">
        <v>102</v>
      </c>
      <c r="D23" s="8" t="s">
        <v>59</v>
      </c>
      <c r="E23" s="8" t="s">
        <v>60</v>
      </c>
      <c r="F23" s="11" t="s">
        <v>61</v>
      </c>
      <c r="G23" s="17" t="s">
        <v>104</v>
      </c>
    </row>
    <row r="24" spans="1:7" ht="144" customHeight="1">
      <c r="A24" s="12">
        <f t="shared" si="0"/>
        <v>19</v>
      </c>
      <c r="B24" s="12" t="s">
        <v>82</v>
      </c>
      <c r="C24" s="15" t="s">
        <v>103</v>
      </c>
      <c r="D24" s="8" t="s">
        <v>62</v>
      </c>
      <c r="E24" s="8" t="s">
        <v>63</v>
      </c>
      <c r="F24" s="11" t="s">
        <v>64</v>
      </c>
      <c r="G24" s="12" t="s">
        <v>104</v>
      </c>
    </row>
  </sheetData>
  <sheetProtection/>
  <mergeCells count="7">
    <mergeCell ref="B4:B5"/>
    <mergeCell ref="A1:G1"/>
    <mergeCell ref="B21:B22"/>
    <mergeCell ref="A3:G3"/>
    <mergeCell ref="A17:G17"/>
    <mergeCell ref="B9:B12"/>
    <mergeCell ref="B13:B14"/>
  </mergeCells>
  <printOptions/>
  <pageMargins left="0" right="0" top="0" bottom="0" header="0" footer="0"/>
  <pageSetup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Trần Hữu Chương</dc:creator>
  <cp:keywords/>
  <dc:description/>
  <cp:lastModifiedBy>ntnhan</cp:lastModifiedBy>
  <cp:lastPrinted>2021-06-21T04:32:50Z</cp:lastPrinted>
  <dcterms:created xsi:type="dcterms:W3CDTF">2016-12-29T04:14:16Z</dcterms:created>
  <dcterms:modified xsi:type="dcterms:W3CDTF">2021-07-05T09:22:54Z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